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bmoreau\Downloads\"/>
    </mc:Choice>
  </mc:AlternateContent>
  <xr:revisionPtr revIDLastSave="0" documentId="8_{35E7235F-5A8B-47D5-A537-6F93F01675BD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Yield Calculator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5" l="1"/>
  <c r="D24" i="5"/>
  <c r="D11" i="5"/>
  <c r="D10" i="5"/>
  <c r="D26" i="5" l="1"/>
  <c r="D27" i="5" s="1"/>
  <c r="B34" i="5" s="1"/>
  <c r="D12" i="5"/>
  <c r="D13" i="5" s="1"/>
  <c r="B20" i="5" s="1"/>
</calcChain>
</file>

<file path=xl/sharedStrings.xml><?xml version="1.0" encoding="utf-8"?>
<sst xmlns="http://schemas.openxmlformats.org/spreadsheetml/2006/main" count="54" uniqueCount="38">
  <si>
    <t>Test 1</t>
  </si>
  <si>
    <t>Cycle Factor</t>
  </si>
  <si>
    <t>Fill out the number is green to calculate the board feet per set.</t>
  </si>
  <si>
    <t>The gallons per cycle depends on the machine - see chart below</t>
  </si>
  <si>
    <r>
      <t xml:space="preserve">1. Measure out an area to be sprayed.  2. </t>
    </r>
    <r>
      <rPr>
        <sz val="18"/>
        <color rgb="FFFF0000"/>
        <rFont val="Arial"/>
        <family val="2"/>
        <scheme val="minor"/>
      </rPr>
      <t xml:space="preserve">Reset the cycle counter on the machine before spraying. </t>
    </r>
    <r>
      <rPr>
        <sz val="18"/>
        <rFont val="Arial"/>
        <family val="2"/>
        <scheme val="minor"/>
      </rPr>
      <t>3. Spray the area and measure the avarage thickness.  4. Read the cycle counter  5. Enter all the numbers below in green</t>
    </r>
  </si>
  <si>
    <t>Gallons per set</t>
  </si>
  <si>
    <t>Calculations</t>
  </si>
  <si>
    <t>gallons used</t>
  </si>
  <si>
    <t>Board feet sprayed</t>
  </si>
  <si>
    <t>board feet per gallon</t>
  </si>
  <si>
    <t>Square feet</t>
  </si>
  <si>
    <t>board feet per set</t>
  </si>
  <si>
    <t>Average thichness</t>
  </si>
  <si>
    <t>Number of cycles</t>
  </si>
  <si>
    <t>Board feet per set</t>
  </si>
  <si>
    <t>gallons per cycle</t>
  </si>
  <si>
    <t>E20</t>
  </si>
  <si>
    <t>E30</t>
  </si>
  <si>
    <t>EXP1</t>
  </si>
  <si>
    <t>EXP2</t>
  </si>
  <si>
    <t>H25</t>
  </si>
  <si>
    <t>H30</t>
  </si>
  <si>
    <t>H40</t>
  </si>
  <si>
    <t>HXP2</t>
  </si>
  <si>
    <t>HXP3</t>
  </si>
  <si>
    <t>Test 2</t>
  </si>
  <si>
    <t>equals number of cycles x cycle factor</t>
  </si>
  <si>
    <t>see below for machine cycle factor (gallons per cycle)</t>
  </si>
  <si>
    <t>equals s.f. x avg depth</t>
  </si>
  <si>
    <t>equals b.f. sprayed/gallons used</t>
  </si>
  <si>
    <t>equals b.f. per gal x gal per set</t>
  </si>
  <si>
    <t>PH-2</t>
  </si>
  <si>
    <t>PH-40</t>
  </si>
  <si>
    <t>PH-55</t>
  </si>
  <si>
    <t>Gusmer H20-35</t>
  </si>
  <si>
    <t>Figure your gallons per set. (100 gallon default)</t>
  </si>
  <si>
    <t>Average thickness</t>
  </si>
  <si>
    <t xml:space="preserve">         YIELD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</si>
</sst>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9" x14ac:knownFonts="1">
    <font>
      <sz val="10"/>
      <color rgb="FF000000"/>
      <name val="Arial"/>
    </font>
    <font>
      <sz val="12"/>
      <color rgb="FF000000"/>
      <name val="Arial"/>
      <family val="2"/>
    </font>
    <font>
      <sz val="18"/>
      <color theme="1"/>
      <name val="Arial"/>
      <family val="2"/>
      <scheme val="minor"/>
    </font>
    <font>
      <sz val="18"/>
      <color rgb="FFFF0000"/>
      <name val="Arial"/>
      <family val="2"/>
      <scheme val="minor"/>
    </font>
    <font>
      <sz val="18"/>
      <name val="Arial"/>
      <family val="2"/>
      <scheme val="minor"/>
    </font>
    <font>
      <sz val="10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rgb="FFFF0000"/>
      <name val="Arial"/>
      <family val="2"/>
      <scheme val="minor"/>
    </font>
    <font>
      <sz val="24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3" borderId="2" xfId="0" applyFont="1" applyFill="1" applyBorder="1"/>
    <xf numFmtId="0" fontId="2" fillId="4" borderId="2" xfId="0" applyFont="1" applyFill="1" applyBorder="1"/>
    <xf numFmtId="164" fontId="2" fillId="3" borderId="2" xfId="0" applyNumberFormat="1" applyFont="1" applyFill="1" applyBorder="1"/>
    <xf numFmtId="0" fontId="5" fillId="0" borderId="0" xfId="0" applyFont="1"/>
    <xf numFmtId="0" fontId="3" fillId="0" borderId="0" xfId="0" applyFont="1"/>
    <xf numFmtId="0" fontId="2" fillId="2" borderId="2" xfId="0" applyFont="1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164" fontId="1" fillId="0" borderId="2" xfId="0" applyNumberFormat="1" applyFont="1" applyBorder="1"/>
    <xf numFmtId="0" fontId="1" fillId="0" borderId="2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1333501</xdr:colOff>
      <xdr:row>0</xdr:row>
      <xdr:rowOff>244929</xdr:rowOff>
    </xdr:from>
    <xdr:ext cx="1905000" cy="1142999"/>
    <xdr:pic>
      <xdr:nvPicPr>
        <xdr:cNvPr id="3" name="image2.jp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95108" y="244929"/>
          <a:ext cx="1905000" cy="1142999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zoomScale="70" zoomScaleNormal="70" workbookViewId="0"/>
  </sheetViews>
  <sheetFormatPr defaultRowHeight="12.75" x14ac:dyDescent="0.2"/>
  <cols>
    <col min="1" max="1" width="46" customWidth="1"/>
    <col min="2" max="2" width="26.42578125" customWidth="1"/>
    <col min="3" max="3" width="45.28515625" customWidth="1"/>
    <col min="5" max="5" width="32.85546875" customWidth="1"/>
    <col min="7" max="7" width="22.28515625" customWidth="1"/>
    <col min="8" max="8" width="16.140625" customWidth="1"/>
    <col min="10" max="10" width="9.5703125" customWidth="1"/>
    <col min="11" max="11" width="15.7109375" customWidth="1"/>
    <col min="12" max="12" width="11.140625" customWidth="1"/>
  </cols>
  <sheetData>
    <row r="1" spans="1:8" ht="148.5" customHeight="1" x14ac:dyDescent="0.4">
      <c r="A1" s="1"/>
      <c r="B1" s="14" t="s">
        <v>37</v>
      </c>
      <c r="C1" s="1"/>
      <c r="D1" s="1"/>
      <c r="E1" s="1"/>
    </row>
    <row r="2" spans="1:8" ht="51" customHeight="1" x14ac:dyDescent="0.35">
      <c r="A2" s="16" t="s">
        <v>2</v>
      </c>
      <c r="B2" s="16"/>
      <c r="C2" s="16"/>
      <c r="D2" s="16"/>
      <c r="E2" s="16"/>
    </row>
    <row r="3" spans="1:8" ht="23.25" x14ac:dyDescent="0.35">
      <c r="A3" s="16" t="s">
        <v>35</v>
      </c>
      <c r="B3" s="16"/>
      <c r="C3" s="16"/>
      <c r="D3" s="16"/>
      <c r="E3" s="16"/>
    </row>
    <row r="4" spans="1:8" ht="23.25" x14ac:dyDescent="0.35">
      <c r="A4" s="16" t="s">
        <v>3</v>
      </c>
      <c r="B4" s="16"/>
      <c r="C4" s="16"/>
      <c r="D4" s="16"/>
      <c r="E4" s="16"/>
    </row>
    <row r="5" spans="1:8" ht="23.25" x14ac:dyDescent="0.35">
      <c r="A5" s="17" t="s">
        <v>4</v>
      </c>
      <c r="B5" s="17"/>
      <c r="C5" s="17"/>
      <c r="D5" s="17"/>
      <c r="E5" s="17"/>
    </row>
    <row r="6" spans="1:8" ht="23.25" x14ac:dyDescent="0.35">
      <c r="A6" s="16"/>
      <c r="B6" s="16"/>
      <c r="C6" s="16"/>
      <c r="D6" s="16"/>
      <c r="E6" s="16"/>
    </row>
    <row r="7" spans="1:8" ht="23.25" x14ac:dyDescent="0.35">
      <c r="A7" s="1"/>
      <c r="B7" s="1"/>
      <c r="C7" s="1"/>
      <c r="D7" s="1"/>
      <c r="E7" s="1"/>
    </row>
    <row r="8" spans="1:8" ht="23.25" x14ac:dyDescent="0.35">
      <c r="A8" s="1" t="s">
        <v>0</v>
      </c>
      <c r="B8" s="1"/>
      <c r="C8" s="1"/>
      <c r="D8" s="1"/>
      <c r="E8" s="1"/>
    </row>
    <row r="9" spans="1:8" ht="23.25" x14ac:dyDescent="0.35">
      <c r="A9" s="2" t="s">
        <v>5</v>
      </c>
      <c r="B9" s="2">
        <v>0</v>
      </c>
      <c r="C9" s="1"/>
      <c r="D9" s="15" t="s">
        <v>6</v>
      </c>
      <c r="E9" s="15"/>
      <c r="G9" s="8" t="s">
        <v>15</v>
      </c>
      <c r="H9" s="8" t="s">
        <v>1</v>
      </c>
    </row>
    <row r="10" spans="1:8" ht="23.25" x14ac:dyDescent="0.35">
      <c r="A10" s="1"/>
      <c r="B10" s="1"/>
      <c r="C10" s="12" t="s">
        <v>26</v>
      </c>
      <c r="D10" s="3">
        <f>B17*B11</f>
        <v>0</v>
      </c>
      <c r="E10" s="3" t="s">
        <v>7</v>
      </c>
      <c r="G10" s="9" t="s">
        <v>16</v>
      </c>
      <c r="H10" s="10">
        <v>1.04E-2</v>
      </c>
    </row>
    <row r="11" spans="1:8" ht="23.25" x14ac:dyDescent="0.35">
      <c r="A11" s="2" t="s">
        <v>1</v>
      </c>
      <c r="B11" s="4">
        <v>0</v>
      </c>
      <c r="C11" s="12" t="s">
        <v>28</v>
      </c>
      <c r="D11" s="3">
        <f>B13*B15</f>
        <v>0</v>
      </c>
      <c r="E11" s="3" t="s">
        <v>8</v>
      </c>
      <c r="G11" s="9" t="s">
        <v>17</v>
      </c>
      <c r="H11" s="10">
        <v>2.7199999999999998E-2</v>
      </c>
    </row>
    <row r="12" spans="1:8" ht="23.25" x14ac:dyDescent="0.35">
      <c r="A12" s="5" t="s">
        <v>27</v>
      </c>
      <c r="B12" s="1"/>
      <c r="C12" s="12" t="s">
        <v>29</v>
      </c>
      <c r="D12" s="3" t="e">
        <f>D11/D10</f>
        <v>#DIV/0!</v>
      </c>
      <c r="E12" s="3" t="s">
        <v>9</v>
      </c>
      <c r="G12" s="9" t="s">
        <v>18</v>
      </c>
      <c r="H12" s="10">
        <v>1.04E-2</v>
      </c>
    </row>
    <row r="13" spans="1:8" ht="23.25" x14ac:dyDescent="0.35">
      <c r="A13" s="2" t="s">
        <v>10</v>
      </c>
      <c r="B13" s="2">
        <v>0</v>
      </c>
      <c r="C13" s="12" t="s">
        <v>30</v>
      </c>
      <c r="D13" s="3" t="e">
        <f>D12*B9</f>
        <v>#DIV/0!</v>
      </c>
      <c r="E13" s="3" t="s">
        <v>11</v>
      </c>
      <c r="G13" s="9" t="s">
        <v>19</v>
      </c>
      <c r="H13" s="10">
        <v>2.0299999999999999E-2</v>
      </c>
    </row>
    <row r="14" spans="1:8" ht="23.25" x14ac:dyDescent="0.35">
      <c r="A14" s="1"/>
      <c r="B14" s="1"/>
      <c r="C14" s="12"/>
      <c r="D14" s="1"/>
      <c r="E14" s="1"/>
      <c r="G14" s="9" t="s">
        <v>20</v>
      </c>
      <c r="H14" s="10">
        <v>6.3E-2</v>
      </c>
    </row>
    <row r="15" spans="1:8" ht="23.25" x14ac:dyDescent="0.35">
      <c r="A15" s="2" t="s">
        <v>36</v>
      </c>
      <c r="B15" s="2">
        <v>0</v>
      </c>
      <c r="C15" s="12"/>
      <c r="D15" s="1"/>
      <c r="E15" s="1"/>
      <c r="G15" s="9" t="s">
        <v>21</v>
      </c>
      <c r="H15" s="10">
        <v>7.3999999999999996E-2</v>
      </c>
    </row>
    <row r="16" spans="1:8" ht="23.25" x14ac:dyDescent="0.35">
      <c r="A16" s="1"/>
      <c r="B16" s="1"/>
      <c r="C16" s="12"/>
      <c r="D16" s="1"/>
      <c r="E16" s="1"/>
      <c r="G16" s="9" t="s">
        <v>22</v>
      </c>
      <c r="H16" s="11">
        <v>6.3E-2</v>
      </c>
    </row>
    <row r="17" spans="1:8" ht="23.25" x14ac:dyDescent="0.35">
      <c r="A17" s="2" t="s">
        <v>13</v>
      </c>
      <c r="B17" s="2">
        <v>0</v>
      </c>
      <c r="C17" s="12"/>
      <c r="D17" s="1"/>
      <c r="E17" s="1"/>
      <c r="G17" s="9" t="s">
        <v>23</v>
      </c>
      <c r="H17" s="11">
        <v>4.2000000000000003E-2</v>
      </c>
    </row>
    <row r="18" spans="1:8" ht="23.25" x14ac:dyDescent="0.35">
      <c r="A18" s="1"/>
      <c r="B18" s="1"/>
      <c r="C18" s="12"/>
      <c r="D18" s="1"/>
      <c r="E18" s="1"/>
      <c r="G18" s="9" t="s">
        <v>24</v>
      </c>
      <c r="H18" s="11">
        <v>4.2000000000000003E-2</v>
      </c>
    </row>
    <row r="19" spans="1:8" ht="23.25" x14ac:dyDescent="0.35">
      <c r="A19" s="1"/>
      <c r="B19" s="1"/>
      <c r="C19" s="12"/>
      <c r="D19" s="1"/>
      <c r="E19" s="1"/>
      <c r="G19" s="9" t="s">
        <v>31</v>
      </c>
      <c r="H19" s="11">
        <v>1.8589999999999999E-2</v>
      </c>
    </row>
    <row r="20" spans="1:8" ht="23.25" x14ac:dyDescent="0.35">
      <c r="A20" s="7" t="s">
        <v>14</v>
      </c>
      <c r="B20" s="7" t="e">
        <f>D13</f>
        <v>#DIV/0!</v>
      </c>
      <c r="C20" s="13"/>
      <c r="D20" s="6"/>
      <c r="E20" s="6"/>
      <c r="G20" s="9" t="s">
        <v>34</v>
      </c>
      <c r="H20" s="11">
        <v>7.3999999999999996E-2</v>
      </c>
    </row>
    <row r="21" spans="1:8" ht="23.25" x14ac:dyDescent="0.35">
      <c r="A21" s="1"/>
      <c r="B21" s="1"/>
      <c r="C21" s="12"/>
      <c r="D21" s="1"/>
      <c r="E21" s="1"/>
      <c r="G21" s="9" t="s">
        <v>32</v>
      </c>
      <c r="H21" s="11"/>
    </row>
    <row r="22" spans="1:8" ht="23.25" x14ac:dyDescent="0.35">
      <c r="A22" s="1" t="s">
        <v>25</v>
      </c>
      <c r="B22" s="1"/>
      <c r="C22" s="12"/>
      <c r="D22" s="1"/>
      <c r="E22" s="1"/>
      <c r="G22" s="9" t="s">
        <v>33</v>
      </c>
      <c r="H22" s="11"/>
    </row>
    <row r="23" spans="1:8" ht="23.25" x14ac:dyDescent="0.35">
      <c r="A23" s="2" t="s">
        <v>5</v>
      </c>
      <c r="B23" s="2">
        <v>100</v>
      </c>
      <c r="C23" s="12"/>
      <c r="D23" s="15" t="s">
        <v>6</v>
      </c>
      <c r="E23" s="15"/>
    </row>
    <row r="24" spans="1:8" ht="23.25" x14ac:dyDescent="0.35">
      <c r="A24" s="1"/>
      <c r="B24" s="1"/>
      <c r="C24" s="12" t="s">
        <v>26</v>
      </c>
      <c r="D24" s="3">
        <f>B31*B25</f>
        <v>0</v>
      </c>
      <c r="E24" s="3" t="s">
        <v>7</v>
      </c>
    </row>
    <row r="25" spans="1:8" ht="23.25" x14ac:dyDescent="0.35">
      <c r="A25" s="2" t="s">
        <v>1</v>
      </c>
      <c r="B25" s="4">
        <v>2.7199999999999998E-2</v>
      </c>
      <c r="C25" s="12" t="s">
        <v>28</v>
      </c>
      <c r="D25" s="3">
        <f>B27*B29</f>
        <v>0</v>
      </c>
      <c r="E25" s="3" t="s">
        <v>8</v>
      </c>
    </row>
    <row r="26" spans="1:8" ht="23.25" x14ac:dyDescent="0.35">
      <c r="A26" s="5" t="s">
        <v>27</v>
      </c>
      <c r="B26" s="1"/>
      <c r="C26" s="12" t="s">
        <v>29</v>
      </c>
      <c r="D26" s="3" t="e">
        <f>D25/D24</f>
        <v>#DIV/0!</v>
      </c>
      <c r="E26" s="3" t="s">
        <v>9</v>
      </c>
    </row>
    <row r="27" spans="1:8" ht="23.25" x14ac:dyDescent="0.35">
      <c r="A27" s="2" t="s">
        <v>10</v>
      </c>
      <c r="B27" s="2"/>
      <c r="C27" s="12" t="s">
        <v>30</v>
      </c>
      <c r="D27" s="3" t="e">
        <f>D26*B23</f>
        <v>#DIV/0!</v>
      </c>
      <c r="E27" s="3" t="s">
        <v>11</v>
      </c>
    </row>
    <row r="28" spans="1:8" ht="23.25" x14ac:dyDescent="0.35">
      <c r="A28" s="1"/>
      <c r="B28" s="1"/>
      <c r="C28" s="1"/>
      <c r="D28" s="1"/>
      <c r="E28" s="1"/>
    </row>
    <row r="29" spans="1:8" ht="23.25" x14ac:dyDescent="0.35">
      <c r="A29" s="2" t="s">
        <v>12</v>
      </c>
      <c r="B29" s="2"/>
      <c r="C29" s="1"/>
      <c r="D29" s="1"/>
      <c r="E29" s="1"/>
    </row>
    <row r="30" spans="1:8" ht="23.25" x14ac:dyDescent="0.35">
      <c r="A30" s="1"/>
      <c r="B30" s="1"/>
      <c r="C30" s="1"/>
      <c r="D30" s="1"/>
      <c r="E30" s="1"/>
    </row>
    <row r="31" spans="1:8" ht="23.25" x14ac:dyDescent="0.35">
      <c r="A31" s="2" t="s">
        <v>13</v>
      </c>
      <c r="B31" s="2"/>
      <c r="C31" s="1"/>
      <c r="D31" s="1"/>
      <c r="E31" s="1"/>
    </row>
    <row r="32" spans="1:8" ht="23.25" x14ac:dyDescent="0.35">
      <c r="A32" s="1"/>
      <c r="B32" s="1"/>
      <c r="C32" s="1"/>
      <c r="D32" s="1"/>
      <c r="E32" s="1"/>
    </row>
    <row r="33" spans="1:5" ht="23.25" x14ac:dyDescent="0.35">
      <c r="A33" s="1"/>
      <c r="B33" s="1"/>
      <c r="C33" s="1"/>
      <c r="D33" s="1"/>
      <c r="E33" s="1"/>
    </row>
    <row r="34" spans="1:5" ht="23.25" x14ac:dyDescent="0.35">
      <c r="A34" s="7" t="s">
        <v>14</v>
      </c>
      <c r="B34" s="7" t="e">
        <f>D27</f>
        <v>#DIV/0!</v>
      </c>
      <c r="C34" s="6"/>
      <c r="D34" s="6"/>
      <c r="E34" s="6"/>
    </row>
  </sheetData>
  <mergeCells count="7">
    <mergeCell ref="D23:E23"/>
    <mergeCell ref="A2:E2"/>
    <mergeCell ref="A3:E3"/>
    <mergeCell ref="A4:E4"/>
    <mergeCell ref="A5:E5"/>
    <mergeCell ref="A6:E6"/>
    <mergeCell ref="D9:E9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Yield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Kelly</dc:creator>
  <cp:lastModifiedBy>Blake Moreau</cp:lastModifiedBy>
  <cp:lastPrinted>2020-04-10T19:25:20Z</cp:lastPrinted>
  <dcterms:created xsi:type="dcterms:W3CDTF">2019-11-14T21:32:30Z</dcterms:created>
  <dcterms:modified xsi:type="dcterms:W3CDTF">2023-08-04T23:05:10Z</dcterms:modified>
</cp:coreProperties>
</file>